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веб сайт\4чорак\"/>
    </mc:Choice>
  </mc:AlternateContent>
  <bookViews>
    <workbookView xWindow="0" yWindow="0" windowWidth="28800" windowHeight="12330"/>
  </bookViews>
  <sheets>
    <sheet name="5" sheetId="1" r:id="rId1"/>
  </sheets>
  <definedNames>
    <definedName name="_xlnm._FilterDatabase" localSheetId="0" hidden="1">'5'!$A$6:$L$30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l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<sst xmlns="http://schemas.openxmlformats.org/spreadsheetml/2006/main" count="161" uniqueCount="69">
  <si>
    <t>шт</t>
  </si>
  <si>
    <t>электрон дўкон</t>
  </si>
  <si>
    <t>бюджетдан ташқари</t>
  </si>
  <si>
    <t>Корхона СТИРи</t>
  </si>
  <si>
    <t>Пудратчи номи</t>
  </si>
  <si>
    <t>Харид қилинган товарлар (хизматлар) жами миқдори (ҳажми) қиймати (минг сўм)</t>
  </si>
  <si>
    <t>Битим (шартнома) бўйича товарлар (хизматлар) бир бирлиги нархи (тарифи)</t>
  </si>
  <si>
    <t>Харид қилинаётган товарлар (хизматлар) миқдори (ҳажми)</t>
  </si>
  <si>
    <t>Харид қилинаётган товарлар (хизматлар) ўлчов бирлиги (имконият даражасида)</t>
  </si>
  <si>
    <t>Пудратчи тўғрисида маълумотлар</t>
  </si>
  <si>
    <t>Лот/шартнома рақами</t>
  </si>
  <si>
    <t>Харид жараёнини амалга ошириш тури</t>
  </si>
  <si>
    <t>Молиялаштириш манбаси*</t>
  </si>
  <si>
    <t>Харид қилинган товарлар ва хизматлар номи</t>
  </si>
  <si>
    <t>Ҳисобот даври</t>
  </si>
  <si>
    <t>Т/р</t>
  </si>
  <si>
    <t>МАЪЛУМОТЛАР</t>
  </si>
  <si>
    <t>5-ИЛОВА</t>
  </si>
  <si>
    <r>
      <t>Бюджет жараёнининг очиқлигини таъминлаш мақсадида расмий веб-сайтларда маълумотларни жойлаштириш тартиби тўғрисидаги </t>
    </r>
    <r>
      <rPr>
        <sz val="11"/>
        <color rgb="FF008080"/>
        <rFont val="Times New Roman"/>
        <family val="1"/>
        <charset val="204"/>
      </rPr>
      <t>низомга</t>
    </r>
  </si>
  <si>
    <t>4 чорак</t>
  </si>
  <si>
    <t>Хаб
Tp - link</t>
  </si>
  <si>
    <t>Сетевой фильтр
Сетевой фильтр ДЕФЕНДР</t>
  </si>
  <si>
    <t>Авто шины
Bars</t>
  </si>
  <si>
    <t>Аккумулятор
АКБ DELKOR 60 L</t>
  </si>
  <si>
    <t>Счетчик
Счётчик газа SARF G10 с адаптером в комплекте</t>
  </si>
  <si>
    <t>Лампа
OSRAM</t>
  </si>
  <si>
    <t>Бумага А4
Svetocopy</t>
  </si>
  <si>
    <t>Телефонный аппарат
Стационарный телефон Panasonic KX-TSC544CID</t>
  </si>
  <si>
    <t>Оборудование и комплектуюшие для видеоконфрецвязи
logitech BCC950</t>
  </si>
  <si>
    <t>Конверт
Конверт</t>
  </si>
  <si>
    <t>Ручка
пиано 525</t>
  </si>
  <si>
    <t>Степлер
Степлер Deli 0306</t>
  </si>
  <si>
    <t>Папка регистрация
Албарадо</t>
  </si>
  <si>
    <t>Лампочка
SUN GLO</t>
  </si>
  <si>
    <t>Лампочка
сталкер</t>
  </si>
  <si>
    <t>пачка</t>
  </si>
  <si>
    <t>ООО BEXZOD SALE</t>
  </si>
  <si>
    <t>MCHJ QUATRO PEAKS</t>
  </si>
  <si>
    <t>ЧП AVTOBUNKER</t>
  </si>
  <si>
    <t>ЧП THE SILK ROAD URGENCH</t>
  </si>
  <si>
    <t>AFSONA INVEST МЧЖ</t>
  </si>
  <si>
    <t>ООО BO'STON ELEKTROSAVDO</t>
  </si>
  <si>
    <t xml:space="preserve">ЧП BUXARA KANS MARKET </t>
  </si>
  <si>
    <t>ООО YONAR TOSH</t>
  </si>
  <si>
    <t>ЧП XOLTECH www.xoltech.uz</t>
  </si>
  <si>
    <t>YATT IQBOLXO'JAEV ZIKRILLOXON HAMIDULLOXO'JA O'G'LI</t>
  </si>
  <si>
    <t>ООО Мухаммад Тура</t>
  </si>
  <si>
    <t>"Ёкуб Довуд" МЧЖ</t>
  </si>
  <si>
    <t>CHAROS QOG OZ MChJ</t>
  </si>
  <si>
    <t>ООО SYRDARYA GOLDEN GROUP</t>
  </si>
  <si>
    <t>ООО LEGENDARY 777</t>
  </si>
  <si>
    <t>Текущий ремонт котельной
Текуший ремонт котельной</t>
  </si>
  <si>
    <t>Текущий ремонт транспортных средств
GM</t>
  </si>
  <si>
    <t>Установка жалюзей
Жалюзи Комбо 3505</t>
  </si>
  <si>
    <t>Стул
Стул Парламент(версач)</t>
  </si>
  <si>
    <t>Консалтинговые услуги
Отбор наилучшего предложения</t>
  </si>
  <si>
    <t>Разработка сметной документации на капитальный ремонт здания
сметной документации</t>
  </si>
  <si>
    <t>Изготовление рекламной продукции
Вывеска</t>
  </si>
  <si>
    <t>миллий дўкон</t>
  </si>
  <si>
    <t>услуга</t>
  </si>
  <si>
    <t>"SHOXJAHON FARANGIZ MEBEL" XK</t>
  </si>
  <si>
    <t>INTER TECHNO TRUST MCHJ</t>
  </si>
  <si>
    <t>OOО "БУХОРОАВТОТЕХХИЗМАТ"</t>
  </si>
  <si>
    <t>MCHJ COMBOJALYUZI BUKHARA</t>
  </si>
  <si>
    <t>ООО KVORUM INTER NATIONAL</t>
  </si>
  <si>
    <t>DIAMOND NETWORK МЧЖ</t>
  </si>
  <si>
    <t>JO SHQIN RANG SERVIS XK</t>
  </si>
  <si>
    <t>бюджет</t>
  </si>
  <si>
    <t>2021 йил 4 чоракда Бухоро вилоят адлия бошқармаси томонидан кам баҳоли ва тез эскирувчи буюмлар харид қилиш учун ўтказилган танловлар (тендерлар) ва амалга оширилган давлат харидлари тўғрисидаги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</si>
</sst>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80"/>
      <name val="Times New Roman"/>
      <family val="1"/>
      <charset val="204"/>
    </font>
    <font>
      <b/>
      <sz val="12"/>
      <color rgb="FF000080"/>
      <name val="Times New Roman"/>
      <family val="1"/>
      <charset val="204"/>
    </font>
    <font>
      <sz val="11"/>
      <color rgb="FF000080"/>
      <name val="Times New Roman"/>
      <family val="1"/>
      <charset val="204"/>
    </font>
    <font>
      <sz val="11"/>
      <color rgb="FF00808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1" applyBorder="1" applyAlignment="1">
      <alignment horizontal="center" vertical="center"/>
    </xf>
    <xf numFmtId="164" fontId="1" fillId="0" borderId="1" xfId="1" applyNumberForma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2" borderId="1" xfId="2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scrollText(5421883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0"/>
  <sheetViews>
    <sheetView tabSelected="1" topLeftCell="A6" zoomScale="85" zoomScaleNormal="85" workbookViewId="0">
      <selection activeCell="L12" sqref="L12"/>
    </sheetView>
  </sheetViews>
  <sheetFormatPr defaultRowHeight="15" x14ac:dyDescent="0.25"/>
  <cols>
    <col min="1" max="1" width="9.140625" style="5"/>
    <col min="2" max="2" width="11.85546875" style="6" customWidth="1"/>
    <col min="3" max="3" width="67" style="5" bestFit="1" customWidth="1"/>
    <col min="4" max="4" width="20" style="6" bestFit="1" customWidth="1"/>
    <col min="5" max="5" width="17.85546875" style="6" bestFit="1" customWidth="1"/>
    <col min="6" max="6" width="14.85546875" style="6" bestFit="1" customWidth="1"/>
    <col min="7" max="7" width="37" style="5" customWidth="1"/>
    <col min="8" max="8" width="16.42578125" style="6" customWidth="1"/>
    <col min="9" max="9" width="14.42578125" style="6" customWidth="1"/>
    <col min="10" max="10" width="15.28515625" style="6" customWidth="1"/>
    <col min="11" max="11" width="16" style="5" customWidth="1"/>
    <col min="12" max="12" width="22.85546875" style="5" customWidth="1"/>
    <col min="13" max="16384" width="9.140625" style="5"/>
  </cols>
  <sheetData>
    <row r="1" spans="1:12" ht="90" x14ac:dyDescent="0.25">
      <c r="A1" s="3"/>
      <c r="L1" s="3" t="s">
        <v>18</v>
      </c>
    </row>
    <row r="2" spans="1:12" x14ac:dyDescent="0.25">
      <c r="L2" s="3" t="s">
        <v>17</v>
      </c>
    </row>
    <row r="3" spans="1:12" ht="29.25" customHeight="1" x14ac:dyDescent="0.25">
      <c r="A3" s="19" t="s">
        <v>68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.75" x14ac:dyDescent="0.25">
      <c r="A4" s="20" t="s">
        <v>16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2.5" customHeight="1" x14ac:dyDescent="0.25">
      <c r="A5" s="18" t="s">
        <v>15</v>
      </c>
      <c r="B5" s="18" t="s">
        <v>14</v>
      </c>
      <c r="C5" s="18" t="s">
        <v>13</v>
      </c>
      <c r="D5" s="21" t="s">
        <v>12</v>
      </c>
      <c r="E5" s="18" t="s">
        <v>11</v>
      </c>
      <c r="F5" s="18" t="s">
        <v>10</v>
      </c>
      <c r="G5" s="22" t="s">
        <v>9</v>
      </c>
      <c r="H5" s="22"/>
      <c r="I5" s="18" t="s">
        <v>8</v>
      </c>
      <c r="J5" s="18" t="s">
        <v>7</v>
      </c>
      <c r="K5" s="18" t="s">
        <v>6</v>
      </c>
      <c r="L5" s="18" t="s">
        <v>5</v>
      </c>
    </row>
    <row r="6" spans="1:12" ht="31.5" x14ac:dyDescent="0.25">
      <c r="A6" s="18"/>
      <c r="B6" s="18"/>
      <c r="C6" s="18"/>
      <c r="D6" s="21"/>
      <c r="E6" s="18"/>
      <c r="F6" s="18"/>
      <c r="G6" s="4" t="s">
        <v>4</v>
      </c>
      <c r="H6" s="4" t="s">
        <v>3</v>
      </c>
      <c r="I6" s="18"/>
      <c r="J6" s="18"/>
      <c r="K6" s="18"/>
      <c r="L6" s="18"/>
    </row>
    <row r="7" spans="1:12" ht="15.75" x14ac:dyDescent="0.25">
      <c r="A7" s="1">
        <v>1</v>
      </c>
      <c r="B7" s="1" t="s">
        <v>19</v>
      </c>
      <c r="C7" s="15" t="s">
        <v>20</v>
      </c>
      <c r="D7" s="7" t="s">
        <v>2</v>
      </c>
      <c r="E7" s="7" t="s">
        <v>1</v>
      </c>
      <c r="F7" s="7">
        <v>9401716</v>
      </c>
      <c r="G7" s="23" t="s">
        <v>36</v>
      </c>
      <c r="H7" s="1">
        <v>308093852</v>
      </c>
      <c r="I7" s="7" t="s">
        <v>0</v>
      </c>
      <c r="J7" s="7">
        <v>15</v>
      </c>
      <c r="K7" s="8">
        <v>129.001</v>
      </c>
      <c r="L7" s="2">
        <v>1935.0150000000001</v>
      </c>
    </row>
    <row r="8" spans="1:12" ht="15.75" x14ac:dyDescent="0.25">
      <c r="A8" s="1">
        <f t="shared" ref="A8:A30" si="0">+A7+1</f>
        <v>2</v>
      </c>
      <c r="B8" s="1" t="s">
        <v>19</v>
      </c>
      <c r="C8" s="15" t="s">
        <v>21</v>
      </c>
      <c r="D8" s="7" t="s">
        <v>2</v>
      </c>
      <c r="E8" s="7" t="s">
        <v>1</v>
      </c>
      <c r="F8" s="7">
        <v>9401589</v>
      </c>
      <c r="G8" s="9" t="s">
        <v>37</v>
      </c>
      <c r="H8" s="13">
        <v>308681209</v>
      </c>
      <c r="I8" s="7" t="s">
        <v>0</v>
      </c>
      <c r="J8" s="7">
        <v>65</v>
      </c>
      <c r="K8" s="8">
        <v>52.9</v>
      </c>
      <c r="L8" s="10">
        <v>3438.5</v>
      </c>
    </row>
    <row r="9" spans="1:12" ht="15.75" x14ac:dyDescent="0.25">
      <c r="A9" s="1">
        <f t="shared" si="0"/>
        <v>3</v>
      </c>
      <c r="B9" s="1" t="s">
        <v>19</v>
      </c>
      <c r="C9" s="15" t="s">
        <v>22</v>
      </c>
      <c r="D9" s="7" t="s">
        <v>2</v>
      </c>
      <c r="E9" s="7" t="s">
        <v>1</v>
      </c>
      <c r="F9" s="7">
        <v>9404419</v>
      </c>
      <c r="G9" s="9" t="s">
        <v>38</v>
      </c>
      <c r="H9" s="13">
        <v>306965432</v>
      </c>
      <c r="I9" s="7" t="s">
        <v>0</v>
      </c>
      <c r="J9" s="7">
        <v>20</v>
      </c>
      <c r="K9" s="8">
        <v>389</v>
      </c>
      <c r="L9" s="10">
        <v>7780</v>
      </c>
    </row>
    <row r="10" spans="1:12" ht="15.75" x14ac:dyDescent="0.25">
      <c r="A10" s="1">
        <f t="shared" si="0"/>
        <v>4</v>
      </c>
      <c r="B10" s="1" t="s">
        <v>19</v>
      </c>
      <c r="C10" s="15" t="s">
        <v>23</v>
      </c>
      <c r="D10" s="7" t="s">
        <v>2</v>
      </c>
      <c r="E10" s="7" t="s">
        <v>1</v>
      </c>
      <c r="F10" s="7">
        <v>9404424</v>
      </c>
      <c r="G10" s="9" t="s">
        <v>39</v>
      </c>
      <c r="H10" s="13">
        <v>306700120</v>
      </c>
      <c r="I10" s="7" t="s">
        <v>0</v>
      </c>
      <c r="J10" s="7">
        <v>4</v>
      </c>
      <c r="K10" s="8">
        <v>635</v>
      </c>
      <c r="L10" s="10">
        <v>2540</v>
      </c>
    </row>
    <row r="11" spans="1:12" ht="15.75" x14ac:dyDescent="0.25">
      <c r="A11" s="1">
        <f t="shared" si="0"/>
        <v>5</v>
      </c>
      <c r="B11" s="1" t="s">
        <v>19</v>
      </c>
      <c r="C11" s="15" t="s">
        <v>24</v>
      </c>
      <c r="D11" s="7" t="s">
        <v>2</v>
      </c>
      <c r="E11" s="7" t="s">
        <v>1</v>
      </c>
      <c r="F11" s="11">
        <v>9374617</v>
      </c>
      <c r="G11" s="9" t="s">
        <v>40</v>
      </c>
      <c r="H11" s="13">
        <v>302606097</v>
      </c>
      <c r="I11" s="7" t="s">
        <v>0</v>
      </c>
      <c r="J11" s="7">
        <v>8</v>
      </c>
      <c r="K11" s="8">
        <v>4444.8879999999999</v>
      </c>
      <c r="L11" s="10">
        <v>35559.103999999999</v>
      </c>
    </row>
    <row r="12" spans="1:12" ht="15.75" x14ac:dyDescent="0.25">
      <c r="A12" s="1">
        <f t="shared" si="0"/>
        <v>6</v>
      </c>
      <c r="B12" s="1" t="s">
        <v>19</v>
      </c>
      <c r="C12" s="15" t="s">
        <v>25</v>
      </c>
      <c r="D12" s="7" t="s">
        <v>2</v>
      </c>
      <c r="E12" s="7" t="s">
        <v>1</v>
      </c>
      <c r="F12" s="7">
        <v>9320958</v>
      </c>
      <c r="G12" s="9" t="s">
        <v>41</v>
      </c>
      <c r="H12" s="13">
        <v>307715924</v>
      </c>
      <c r="I12" s="7" t="s">
        <v>0</v>
      </c>
      <c r="J12" s="7">
        <v>40</v>
      </c>
      <c r="K12" s="8">
        <v>11</v>
      </c>
      <c r="L12" s="10">
        <v>440</v>
      </c>
    </row>
    <row r="13" spans="1:12" ht="15.75" x14ac:dyDescent="0.25">
      <c r="A13" s="1">
        <f t="shared" si="0"/>
        <v>7</v>
      </c>
      <c r="B13" s="1" t="s">
        <v>19</v>
      </c>
      <c r="C13" s="15" t="s">
        <v>26</v>
      </c>
      <c r="D13" s="7" t="s">
        <v>2</v>
      </c>
      <c r="E13" s="7" t="s">
        <v>1</v>
      </c>
      <c r="F13" s="7">
        <v>9278015</v>
      </c>
      <c r="G13" s="9" t="s">
        <v>42</v>
      </c>
      <c r="H13" s="13">
        <v>306220465</v>
      </c>
      <c r="I13" s="12" t="s">
        <v>35</v>
      </c>
      <c r="J13" s="7">
        <v>445</v>
      </c>
      <c r="K13" s="8">
        <v>29.49</v>
      </c>
      <c r="L13" s="10">
        <v>13123.05</v>
      </c>
    </row>
    <row r="14" spans="1:12" ht="15.75" x14ac:dyDescent="0.25">
      <c r="A14" s="1">
        <f t="shared" si="0"/>
        <v>8</v>
      </c>
      <c r="B14" s="1" t="s">
        <v>19</v>
      </c>
      <c r="C14" s="15" t="s">
        <v>27</v>
      </c>
      <c r="D14" s="12" t="s">
        <v>67</v>
      </c>
      <c r="E14" s="7" t="s">
        <v>1</v>
      </c>
      <c r="F14" s="7">
        <v>9264976</v>
      </c>
      <c r="G14" s="9" t="s">
        <v>43</v>
      </c>
      <c r="H14" s="13">
        <v>308492499</v>
      </c>
      <c r="I14" s="7" t="s">
        <v>0</v>
      </c>
      <c r="J14" s="7">
        <v>29</v>
      </c>
      <c r="K14" s="8">
        <v>183.4</v>
      </c>
      <c r="L14" s="10">
        <v>5318.6</v>
      </c>
    </row>
    <row r="15" spans="1:12" ht="15.75" x14ac:dyDescent="0.25">
      <c r="A15" s="1">
        <f t="shared" si="0"/>
        <v>9</v>
      </c>
      <c r="B15" s="1" t="s">
        <v>19</v>
      </c>
      <c r="C15" s="15" t="s">
        <v>28</v>
      </c>
      <c r="D15" s="7" t="s">
        <v>2</v>
      </c>
      <c r="E15" s="7" t="s">
        <v>1</v>
      </c>
      <c r="F15" s="7">
        <v>9254932</v>
      </c>
      <c r="G15" s="9" t="s">
        <v>44</v>
      </c>
      <c r="H15" s="13">
        <v>308570149</v>
      </c>
      <c r="I15" s="7" t="s">
        <v>0</v>
      </c>
      <c r="J15" s="7">
        <v>13</v>
      </c>
      <c r="K15" s="8">
        <v>2488</v>
      </c>
      <c r="L15" s="10">
        <v>32344</v>
      </c>
    </row>
    <row r="16" spans="1:12" ht="15.75" x14ac:dyDescent="0.25">
      <c r="A16" s="1">
        <f t="shared" si="0"/>
        <v>10</v>
      </c>
      <c r="B16" s="1" t="s">
        <v>19</v>
      </c>
      <c r="C16" s="15" t="s">
        <v>29</v>
      </c>
      <c r="D16" s="7" t="s">
        <v>2</v>
      </c>
      <c r="E16" s="7" t="s">
        <v>1</v>
      </c>
      <c r="F16" s="7">
        <v>9251205</v>
      </c>
      <c r="G16" s="9" t="s">
        <v>45</v>
      </c>
      <c r="H16" s="13">
        <v>592842481</v>
      </c>
      <c r="I16" s="7" t="s">
        <v>0</v>
      </c>
      <c r="J16" s="7">
        <v>5000</v>
      </c>
      <c r="K16" s="8">
        <v>0.20100000000000001</v>
      </c>
      <c r="L16" s="10">
        <v>1005</v>
      </c>
    </row>
    <row r="17" spans="1:12" ht="15.75" x14ac:dyDescent="0.25">
      <c r="A17" s="1">
        <f t="shared" si="0"/>
        <v>11</v>
      </c>
      <c r="B17" s="1" t="s">
        <v>19</v>
      </c>
      <c r="C17" s="15" t="s">
        <v>30</v>
      </c>
      <c r="D17" s="7" t="s">
        <v>2</v>
      </c>
      <c r="E17" s="7" t="s">
        <v>1</v>
      </c>
      <c r="F17" s="7">
        <v>9251026</v>
      </c>
      <c r="G17" s="9" t="s">
        <v>46</v>
      </c>
      <c r="H17" s="13">
        <v>302845251</v>
      </c>
      <c r="I17" s="7" t="s">
        <v>0</v>
      </c>
      <c r="J17" s="7">
        <v>300</v>
      </c>
      <c r="K17" s="8">
        <v>2</v>
      </c>
      <c r="L17" s="10">
        <v>600</v>
      </c>
    </row>
    <row r="18" spans="1:12" ht="15.75" x14ac:dyDescent="0.25">
      <c r="A18" s="1">
        <f t="shared" si="0"/>
        <v>12</v>
      </c>
      <c r="B18" s="1" t="s">
        <v>19</v>
      </c>
      <c r="C18" s="15" t="s">
        <v>31</v>
      </c>
      <c r="D18" s="7" t="s">
        <v>2</v>
      </c>
      <c r="E18" s="7" t="s">
        <v>1</v>
      </c>
      <c r="F18" s="7">
        <v>9251029</v>
      </c>
      <c r="G18" s="9" t="s">
        <v>47</v>
      </c>
      <c r="H18" s="13">
        <v>200861450</v>
      </c>
      <c r="I18" s="7" t="s">
        <v>0</v>
      </c>
      <c r="J18" s="7">
        <v>40</v>
      </c>
      <c r="K18" s="8">
        <v>13.499000000000001</v>
      </c>
      <c r="L18" s="10">
        <v>539.96</v>
      </c>
    </row>
    <row r="19" spans="1:12" ht="15.75" x14ac:dyDescent="0.25">
      <c r="A19" s="1">
        <f t="shared" si="0"/>
        <v>13</v>
      </c>
      <c r="B19" s="1" t="s">
        <v>19</v>
      </c>
      <c r="C19" s="16" t="s">
        <v>32</v>
      </c>
      <c r="D19" s="7" t="s">
        <v>2</v>
      </c>
      <c r="E19" s="7" t="s">
        <v>1</v>
      </c>
      <c r="F19" s="13">
        <v>9251033</v>
      </c>
      <c r="G19" s="9" t="s">
        <v>48</v>
      </c>
      <c r="H19" s="13">
        <v>302443910</v>
      </c>
      <c r="I19" s="7" t="s">
        <v>0</v>
      </c>
      <c r="J19" s="13">
        <v>400</v>
      </c>
      <c r="K19" s="10">
        <v>12.38</v>
      </c>
      <c r="L19" s="10">
        <v>4952</v>
      </c>
    </row>
    <row r="20" spans="1:12" ht="15.75" x14ac:dyDescent="0.25">
      <c r="A20" s="1">
        <f t="shared" si="0"/>
        <v>14</v>
      </c>
      <c r="B20" s="1" t="s">
        <v>19</v>
      </c>
      <c r="C20" s="16" t="s">
        <v>33</v>
      </c>
      <c r="D20" s="7" t="s">
        <v>2</v>
      </c>
      <c r="E20" s="7" t="s">
        <v>1</v>
      </c>
      <c r="F20" s="13">
        <v>9251023</v>
      </c>
      <c r="G20" s="9" t="s">
        <v>49</v>
      </c>
      <c r="H20" s="13">
        <v>305736432</v>
      </c>
      <c r="I20" s="7" t="s">
        <v>0</v>
      </c>
      <c r="J20" s="13">
        <v>20</v>
      </c>
      <c r="K20" s="10">
        <v>27.200009999999999</v>
      </c>
      <c r="L20" s="10">
        <v>544.00019999999995</v>
      </c>
    </row>
    <row r="21" spans="1:12" ht="15.75" x14ac:dyDescent="0.25">
      <c r="A21" s="1">
        <f t="shared" si="0"/>
        <v>15</v>
      </c>
      <c r="B21" s="1" t="s">
        <v>19</v>
      </c>
      <c r="C21" s="16" t="s">
        <v>34</v>
      </c>
      <c r="D21" s="7" t="s">
        <v>2</v>
      </c>
      <c r="E21" s="7" t="s">
        <v>1</v>
      </c>
      <c r="F21" s="13">
        <v>9251022</v>
      </c>
      <c r="G21" s="9" t="s">
        <v>50</v>
      </c>
      <c r="H21" s="13">
        <v>308356888</v>
      </c>
      <c r="I21" s="7" t="s">
        <v>0</v>
      </c>
      <c r="J21" s="13">
        <v>40</v>
      </c>
      <c r="K21" s="10">
        <v>12</v>
      </c>
      <c r="L21" s="10">
        <v>480</v>
      </c>
    </row>
    <row r="22" spans="1:12" ht="25.5" x14ac:dyDescent="0.25">
      <c r="A22" s="1">
        <f t="shared" si="0"/>
        <v>16</v>
      </c>
      <c r="B22" s="1" t="s">
        <v>19</v>
      </c>
      <c r="C22" s="17" t="s">
        <v>51</v>
      </c>
      <c r="D22" s="7" t="s">
        <v>2</v>
      </c>
      <c r="E22" s="14" t="s">
        <v>58</v>
      </c>
      <c r="F22" s="13">
        <v>3340512</v>
      </c>
      <c r="G22" s="9" t="s">
        <v>61</v>
      </c>
      <c r="H22" s="13">
        <v>308974032</v>
      </c>
      <c r="I22" s="13" t="s">
        <v>59</v>
      </c>
      <c r="J22" s="13">
        <v>1</v>
      </c>
      <c r="K22" s="10">
        <v>616</v>
      </c>
      <c r="L22" s="10">
        <v>616</v>
      </c>
    </row>
    <row r="23" spans="1:12" ht="25.5" x14ac:dyDescent="0.25">
      <c r="A23" s="1">
        <f t="shared" si="0"/>
        <v>17</v>
      </c>
      <c r="B23" s="1" t="s">
        <v>19</v>
      </c>
      <c r="C23" s="17" t="s">
        <v>52</v>
      </c>
      <c r="D23" s="7" t="s">
        <v>2</v>
      </c>
      <c r="E23" s="14" t="s">
        <v>58</v>
      </c>
      <c r="F23" s="13">
        <v>3340575</v>
      </c>
      <c r="G23" s="9" t="s">
        <v>62</v>
      </c>
      <c r="H23" s="13">
        <v>200856488</v>
      </c>
      <c r="I23" s="13" t="s">
        <v>59</v>
      </c>
      <c r="J23" s="13">
        <v>1</v>
      </c>
      <c r="K23" s="10">
        <v>9295.7665699999998</v>
      </c>
      <c r="L23" s="10">
        <v>9295.7665699999998</v>
      </c>
    </row>
    <row r="24" spans="1:12" ht="25.5" x14ac:dyDescent="0.25">
      <c r="A24" s="1">
        <f t="shared" si="0"/>
        <v>18</v>
      </c>
      <c r="B24" s="1" t="s">
        <v>19</v>
      </c>
      <c r="C24" s="17" t="s">
        <v>53</v>
      </c>
      <c r="D24" s="7" t="s">
        <v>2</v>
      </c>
      <c r="E24" s="14" t="s">
        <v>58</v>
      </c>
      <c r="F24" s="13">
        <v>3337101</v>
      </c>
      <c r="G24" s="9" t="s">
        <v>63</v>
      </c>
      <c r="H24" s="13">
        <v>308764214</v>
      </c>
      <c r="I24" s="13" t="s">
        <v>59</v>
      </c>
      <c r="J24" s="13">
        <v>57</v>
      </c>
      <c r="K24" s="10">
        <v>149</v>
      </c>
      <c r="L24" s="10">
        <v>8493</v>
      </c>
    </row>
    <row r="25" spans="1:12" ht="25.5" x14ac:dyDescent="0.25">
      <c r="A25" s="1">
        <f t="shared" si="0"/>
        <v>19</v>
      </c>
      <c r="B25" s="1" t="s">
        <v>19</v>
      </c>
      <c r="C25" s="17" t="s">
        <v>53</v>
      </c>
      <c r="D25" s="7" t="s">
        <v>2</v>
      </c>
      <c r="E25" s="14" t="s">
        <v>58</v>
      </c>
      <c r="F25" s="13">
        <v>3334212</v>
      </c>
      <c r="G25" s="9" t="s">
        <v>63</v>
      </c>
      <c r="H25" s="13">
        <v>308764214</v>
      </c>
      <c r="I25" s="13" t="s">
        <v>59</v>
      </c>
      <c r="J25" s="13">
        <v>67</v>
      </c>
      <c r="K25" s="10">
        <v>150</v>
      </c>
      <c r="L25" s="10">
        <v>10050</v>
      </c>
    </row>
    <row r="26" spans="1:12" ht="25.5" x14ac:dyDescent="0.25">
      <c r="A26" s="1">
        <f t="shared" si="0"/>
        <v>20</v>
      </c>
      <c r="B26" s="1" t="s">
        <v>19</v>
      </c>
      <c r="C26" s="17" t="s">
        <v>54</v>
      </c>
      <c r="D26" s="12" t="s">
        <v>67</v>
      </c>
      <c r="E26" s="14" t="s">
        <v>58</v>
      </c>
      <c r="F26" s="13">
        <v>3301059</v>
      </c>
      <c r="G26" s="9" t="s">
        <v>60</v>
      </c>
      <c r="H26" s="13">
        <v>302098762</v>
      </c>
      <c r="I26" s="13" t="s">
        <v>0</v>
      </c>
      <c r="J26" s="13">
        <v>150</v>
      </c>
      <c r="K26" s="10">
        <v>375</v>
      </c>
      <c r="L26" s="10">
        <v>56250</v>
      </c>
    </row>
    <row r="27" spans="1:12" ht="25.5" x14ac:dyDescent="0.25">
      <c r="A27" s="1">
        <f t="shared" si="0"/>
        <v>21</v>
      </c>
      <c r="B27" s="1" t="s">
        <v>19</v>
      </c>
      <c r="C27" s="17" t="s">
        <v>55</v>
      </c>
      <c r="D27" s="7" t="s">
        <v>2</v>
      </c>
      <c r="E27" s="14" t="s">
        <v>58</v>
      </c>
      <c r="F27" s="13">
        <v>3297861</v>
      </c>
      <c r="G27" s="9" t="s">
        <v>64</v>
      </c>
      <c r="H27" s="13">
        <v>307081385</v>
      </c>
      <c r="I27" s="13" t="s">
        <v>59</v>
      </c>
      <c r="J27" s="13">
        <v>2</v>
      </c>
      <c r="K27" s="10">
        <v>1256.751</v>
      </c>
      <c r="L27" s="10">
        <v>2513.502</v>
      </c>
    </row>
    <row r="28" spans="1:12" ht="25.5" x14ac:dyDescent="0.25">
      <c r="A28" s="1">
        <f t="shared" si="0"/>
        <v>22</v>
      </c>
      <c r="B28" s="1" t="s">
        <v>19</v>
      </c>
      <c r="C28" s="17" t="s">
        <v>56</v>
      </c>
      <c r="D28" s="7" t="s">
        <v>2</v>
      </c>
      <c r="E28" s="14" t="s">
        <v>58</v>
      </c>
      <c r="F28" s="13">
        <v>3295059</v>
      </c>
      <c r="G28" s="9" t="s">
        <v>65</v>
      </c>
      <c r="H28" s="13">
        <v>304508390</v>
      </c>
      <c r="I28" s="13" t="s">
        <v>59</v>
      </c>
      <c r="J28" s="13">
        <v>1</v>
      </c>
      <c r="K28" s="10">
        <v>2200</v>
      </c>
      <c r="L28" s="10">
        <v>2200</v>
      </c>
    </row>
    <row r="29" spans="1:12" ht="25.5" x14ac:dyDescent="0.25">
      <c r="A29" s="1">
        <f t="shared" si="0"/>
        <v>23</v>
      </c>
      <c r="B29" s="1" t="s">
        <v>19</v>
      </c>
      <c r="C29" s="17" t="s">
        <v>56</v>
      </c>
      <c r="D29" s="7" t="s">
        <v>2</v>
      </c>
      <c r="E29" s="14" t="s">
        <v>58</v>
      </c>
      <c r="F29" s="13">
        <v>3295064</v>
      </c>
      <c r="G29" s="9" t="s">
        <v>65</v>
      </c>
      <c r="H29" s="13">
        <v>304508390</v>
      </c>
      <c r="I29" s="13" t="s">
        <v>59</v>
      </c>
      <c r="J29" s="13">
        <v>1</v>
      </c>
      <c r="K29" s="10">
        <v>1200</v>
      </c>
      <c r="L29" s="10">
        <v>1200</v>
      </c>
    </row>
    <row r="30" spans="1:12" ht="25.5" x14ac:dyDescent="0.25">
      <c r="A30" s="1">
        <f t="shared" si="0"/>
        <v>24</v>
      </c>
      <c r="B30" s="1" t="s">
        <v>19</v>
      </c>
      <c r="C30" s="17" t="s">
        <v>57</v>
      </c>
      <c r="D30" s="7" t="s">
        <v>2</v>
      </c>
      <c r="E30" s="14" t="s">
        <v>58</v>
      </c>
      <c r="F30" s="13">
        <v>3291964</v>
      </c>
      <c r="G30" s="9" t="s">
        <v>66</v>
      </c>
      <c r="H30" s="13">
        <v>300434052</v>
      </c>
      <c r="I30" s="13" t="s">
        <v>0</v>
      </c>
      <c r="J30" s="13">
        <v>13</v>
      </c>
      <c r="K30" s="10">
        <v>525</v>
      </c>
      <c r="L30" s="10">
        <v>6825</v>
      </c>
    </row>
  </sheetData>
  <autoFilter ref="A6:L30"/>
  <mergeCells count="13">
    <mergeCell ref="J5:J6"/>
    <mergeCell ref="K5:K6"/>
    <mergeCell ref="L5:L6"/>
    <mergeCell ref="A3:L3"/>
    <mergeCell ref="A4:L4"/>
    <mergeCell ref="A5:A6"/>
    <mergeCell ref="B5:B6"/>
    <mergeCell ref="C5:C6"/>
    <mergeCell ref="D5:D6"/>
    <mergeCell ref="E5:E6"/>
    <mergeCell ref="F5:F6"/>
    <mergeCell ref="G5:H5"/>
    <mergeCell ref="I5:I6"/>
  </mergeCells>
  <hyperlinks>
    <hyperlink ref="D5" r:id="rId1" display="javascript:scrollText(5421883)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2021-10-14T15:38:02Z</dcterms:created>
  <dcterms:modified xsi:type="dcterms:W3CDTF">2022-01-17T07:06:49Z</dcterms:modified>
</cp:coreProperties>
</file>